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-reposit-01\staffreposit$\RKiel\2013-2014 School Year\English 12\Nickel &amp; Dimed\budget assignment\"/>
    </mc:Choice>
  </mc:AlternateContent>
  <bookViews>
    <workbookView xWindow="120" yWindow="75" windowWidth="18975" windowHeight="10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  <c r="B3" i="1"/>
  <c r="B12" i="1" l="1"/>
  <c r="B16" i="1"/>
  <c r="D3" i="1"/>
  <c r="B13" i="1"/>
  <c r="B15" i="1"/>
  <c r="B9" i="1"/>
  <c r="B8" i="1"/>
  <c r="B7" i="1"/>
  <c r="B11" i="1"/>
  <c r="B5" i="1"/>
  <c r="B10" i="1"/>
  <c r="B14" i="1"/>
  <c r="B6" i="1"/>
  <c r="B18" i="1" l="1"/>
  <c r="B20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20" i="1" s="1"/>
</calcChain>
</file>

<file path=xl/sharedStrings.xml><?xml version="1.0" encoding="utf-8"?>
<sst xmlns="http://schemas.openxmlformats.org/spreadsheetml/2006/main" count="30" uniqueCount="27">
  <si>
    <t>Monthly income</t>
  </si>
  <si>
    <t>Yearly income</t>
  </si>
  <si>
    <t>AMOUNT SPENT</t>
  </si>
  <si>
    <t>Taxes 30%</t>
  </si>
  <si>
    <t>Mortgage/Rent 20%</t>
  </si>
  <si>
    <t>electric bill 5%</t>
  </si>
  <si>
    <t>Groceries 4%</t>
  </si>
  <si>
    <t>transportation(car,insurance) 10%</t>
  </si>
  <si>
    <t>cell phone 2%</t>
  </si>
  <si>
    <t>gas - for vehicle(s) 4%</t>
  </si>
  <si>
    <t>annual income /12</t>
  </si>
  <si>
    <t>monthly income * 30%</t>
  </si>
  <si>
    <t>monthly income * 20%</t>
  </si>
  <si>
    <t>monthly income * 5%</t>
  </si>
  <si>
    <t>monthly income * 10%</t>
  </si>
  <si>
    <t>gas bill 7%</t>
  </si>
  <si>
    <t>monthly income * 7%</t>
  </si>
  <si>
    <t>monthly income * 2%</t>
  </si>
  <si>
    <t>cable/homephone/internet  2%</t>
  </si>
  <si>
    <t>monthly income * 4%</t>
  </si>
  <si>
    <t>monthly income * 1%</t>
  </si>
  <si>
    <t>water/sewer/trash pickup 1%</t>
  </si>
  <si>
    <t>insurance home - 3 %</t>
  </si>
  <si>
    <t>monthly income * 3%</t>
  </si>
  <si>
    <t>ACCOUNT BALANCE</t>
  </si>
  <si>
    <t>MISC. - 5%</t>
  </si>
  <si>
    <t>TOTAL AMOUNT LEFT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</si>
</sst>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gray125">
        <fgColor theme="0" tint="-0.24994659260841701"/>
        <bgColor theme="5" tint="0.7999816888943144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 applyBorder="1" applyAlignment="1">
      <alignment wrapText="1"/>
    </xf>
    <xf numFmtId="0" fontId="1" fillId="0" borderId="0" xfId="0" applyNumberFormat="1" applyFont="1"/>
    <xf numFmtId="0" fontId="3" fillId="0" borderId="0" xfId="0" applyFont="1"/>
    <xf numFmtId="0" fontId="2" fillId="0" borderId="0" xfId="0" applyFont="1" applyFill="1"/>
    <xf numFmtId="0" fontId="4" fillId="2" borderId="5" xfId="0" applyNumberFormat="1" applyFont="1" applyFill="1" applyBorder="1"/>
    <xf numFmtId="164" fontId="5" fillId="2" borderId="6" xfId="0" applyNumberFormat="1" applyFont="1" applyFill="1" applyBorder="1" applyAlignment="1">
      <alignment wrapText="1"/>
    </xf>
    <xf numFmtId="0" fontId="6" fillId="0" borderId="7" xfId="0" applyFont="1" applyBorder="1"/>
    <xf numFmtId="0" fontId="5" fillId="0" borderId="3" xfId="0" applyNumberFormat="1" applyFont="1" applyBorder="1"/>
    <xf numFmtId="164" fontId="5" fillId="0" borderId="1" xfId="0" applyNumberFormat="1" applyFont="1" applyBorder="1" applyAlignment="1">
      <alignment wrapText="1"/>
    </xf>
    <xf numFmtId="0" fontId="6" fillId="0" borderId="8" xfId="0" applyFont="1" applyBorder="1"/>
    <xf numFmtId="0" fontId="4" fillId="0" borderId="3" xfId="0" applyNumberFormat="1" applyFont="1" applyBorder="1"/>
    <xf numFmtId="0" fontId="4" fillId="0" borderId="3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7" fillId="0" borderId="8" xfId="0" applyFont="1" applyFill="1" applyBorder="1"/>
    <xf numFmtId="0" fontId="5" fillId="3" borderId="4" xfId="0" applyNumberFormat="1" applyFont="1" applyFill="1" applyBorder="1"/>
    <xf numFmtId="164" fontId="5" fillId="3" borderId="2" xfId="0" applyNumberFormat="1" applyFont="1" applyFill="1" applyBorder="1" applyAlignment="1">
      <alignment wrapText="1"/>
    </xf>
    <xf numFmtId="0" fontId="6" fillId="3" borderId="9" xfId="0" applyFont="1" applyFill="1" applyBorder="1"/>
    <xf numFmtId="0" fontId="8" fillId="3" borderId="10" xfId="0" applyFont="1" applyFill="1" applyBorder="1"/>
    <xf numFmtId="0" fontId="9" fillId="3" borderId="11" xfId="0" applyFont="1" applyFill="1" applyBorder="1"/>
    <xf numFmtId="164" fontId="8" fillId="3" borderId="11" xfId="0" applyNumberFormat="1" applyFont="1" applyFill="1" applyBorder="1"/>
    <xf numFmtId="0" fontId="8" fillId="3" borderId="11" xfId="0" applyFont="1" applyFill="1" applyBorder="1"/>
    <xf numFmtId="164" fontId="8" fillId="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Layout" zoomScaleNormal="200" workbookViewId="0">
      <selection activeCell="E6" sqref="E6"/>
    </sheetView>
  </sheetViews>
  <sheetFormatPr defaultRowHeight="17.25" x14ac:dyDescent="0.3"/>
  <cols>
    <col min="1" max="1" width="35.7109375" style="2" customWidth="1"/>
    <col min="2" max="2" width="17" style="1" customWidth="1"/>
    <col min="3" max="3" width="15.7109375" style="3" customWidth="1"/>
    <col min="4" max="4" width="15.7109375" style="4" customWidth="1"/>
  </cols>
  <sheetData>
    <row r="1" spans="1:4" ht="16.5" thickTop="1" x14ac:dyDescent="0.25">
      <c r="A1" s="5" t="s">
        <v>1</v>
      </c>
      <c r="B1" s="6"/>
      <c r="C1" s="7"/>
      <c r="D1" s="18"/>
    </row>
    <row r="2" spans="1:4" ht="15.75" x14ac:dyDescent="0.25">
      <c r="A2" s="8"/>
      <c r="B2" s="9"/>
      <c r="C2" s="10"/>
      <c r="D2" s="19" t="s">
        <v>24</v>
      </c>
    </row>
    <row r="3" spans="1:4" ht="15.75" x14ac:dyDescent="0.25">
      <c r="A3" s="11" t="s">
        <v>0</v>
      </c>
      <c r="B3" s="9">
        <f>B1/12</f>
        <v>0</v>
      </c>
      <c r="C3" s="10" t="s">
        <v>10</v>
      </c>
      <c r="D3" s="20">
        <f>B3</f>
        <v>0</v>
      </c>
    </row>
    <row r="4" spans="1:4" ht="15.75" x14ac:dyDescent="0.25">
      <c r="A4" s="8"/>
      <c r="B4" s="9"/>
      <c r="C4" s="10"/>
      <c r="D4" s="21"/>
    </row>
    <row r="5" spans="1:4" ht="15.75" x14ac:dyDescent="0.25">
      <c r="A5" s="8" t="s">
        <v>3</v>
      </c>
      <c r="B5" s="9">
        <f>B3*30%</f>
        <v>0</v>
      </c>
      <c r="C5" s="10" t="s">
        <v>11</v>
      </c>
      <c r="D5" s="20">
        <f>D3-B5</f>
        <v>0</v>
      </c>
    </row>
    <row r="6" spans="1:4" ht="15.75" x14ac:dyDescent="0.25">
      <c r="A6" s="8" t="s">
        <v>4</v>
      </c>
      <c r="B6" s="9">
        <f>B3*20%</f>
        <v>0</v>
      </c>
      <c r="C6" s="10" t="s">
        <v>12</v>
      </c>
      <c r="D6" s="20">
        <f>D5-B6</f>
        <v>0</v>
      </c>
    </row>
    <row r="7" spans="1:4" ht="15.75" x14ac:dyDescent="0.25">
      <c r="A7" s="8" t="s">
        <v>5</v>
      </c>
      <c r="B7" s="9">
        <f>B3*5%</f>
        <v>0</v>
      </c>
      <c r="C7" s="10" t="s">
        <v>13</v>
      </c>
      <c r="D7" s="20">
        <f>D6-B7</f>
        <v>0</v>
      </c>
    </row>
    <row r="8" spans="1:4" ht="15.75" x14ac:dyDescent="0.25">
      <c r="A8" s="8" t="s">
        <v>15</v>
      </c>
      <c r="B8" s="9">
        <f>B3*5%</f>
        <v>0</v>
      </c>
      <c r="C8" s="10" t="s">
        <v>16</v>
      </c>
      <c r="D8" s="20">
        <f>D7-B8</f>
        <v>0</v>
      </c>
    </row>
    <row r="9" spans="1:4" ht="15.75" x14ac:dyDescent="0.25">
      <c r="A9" s="8" t="s">
        <v>18</v>
      </c>
      <c r="B9" s="9">
        <f>B3*2%</f>
        <v>0</v>
      </c>
      <c r="C9" s="10" t="s">
        <v>17</v>
      </c>
      <c r="D9" s="20">
        <f t="shared" ref="D9:D16" si="0">D8-B9</f>
        <v>0</v>
      </c>
    </row>
    <row r="10" spans="1:4" ht="15.75" x14ac:dyDescent="0.25">
      <c r="A10" s="8" t="s">
        <v>6</v>
      </c>
      <c r="B10" s="9">
        <f>B3*4%</f>
        <v>0</v>
      </c>
      <c r="C10" s="10" t="s">
        <v>19</v>
      </c>
      <c r="D10" s="20">
        <f t="shared" si="0"/>
        <v>0</v>
      </c>
    </row>
    <row r="11" spans="1:4" ht="15.75" x14ac:dyDescent="0.25">
      <c r="A11" s="8" t="s">
        <v>7</v>
      </c>
      <c r="B11" s="9">
        <f>B3*10%</f>
        <v>0</v>
      </c>
      <c r="C11" s="10" t="s">
        <v>14</v>
      </c>
      <c r="D11" s="20">
        <f t="shared" si="0"/>
        <v>0</v>
      </c>
    </row>
    <row r="12" spans="1:4" ht="15.75" x14ac:dyDescent="0.25">
      <c r="A12" s="8" t="s">
        <v>8</v>
      </c>
      <c r="B12" s="9">
        <f>B3*2%</f>
        <v>0</v>
      </c>
      <c r="C12" s="10" t="s">
        <v>17</v>
      </c>
      <c r="D12" s="20">
        <f t="shared" si="0"/>
        <v>0</v>
      </c>
    </row>
    <row r="13" spans="1:4" ht="15.75" x14ac:dyDescent="0.25">
      <c r="A13" s="8" t="s">
        <v>21</v>
      </c>
      <c r="B13" s="9">
        <f>B3*1%</f>
        <v>0</v>
      </c>
      <c r="C13" s="10" t="s">
        <v>20</v>
      </c>
      <c r="D13" s="20">
        <f t="shared" si="0"/>
        <v>0</v>
      </c>
    </row>
    <row r="14" spans="1:4" ht="15.75" x14ac:dyDescent="0.25">
      <c r="A14" s="8" t="s">
        <v>9</v>
      </c>
      <c r="B14" s="9">
        <f>B3*4%</f>
        <v>0</v>
      </c>
      <c r="C14" s="10" t="s">
        <v>19</v>
      </c>
      <c r="D14" s="20">
        <f t="shared" si="0"/>
        <v>0</v>
      </c>
    </row>
    <row r="15" spans="1:4" ht="15.75" x14ac:dyDescent="0.25">
      <c r="A15" s="8" t="s">
        <v>22</v>
      </c>
      <c r="B15" s="9">
        <f>B3*3%</f>
        <v>0</v>
      </c>
      <c r="C15" s="10" t="s">
        <v>23</v>
      </c>
      <c r="D15" s="20">
        <f t="shared" si="0"/>
        <v>0</v>
      </c>
    </row>
    <row r="16" spans="1:4" ht="15.75" x14ac:dyDescent="0.25">
      <c r="A16" s="8" t="s">
        <v>25</v>
      </c>
      <c r="B16" s="9">
        <f>B3*5%</f>
        <v>0</v>
      </c>
      <c r="C16" s="10" t="s">
        <v>13</v>
      </c>
      <c r="D16" s="20">
        <f t="shared" si="0"/>
        <v>0</v>
      </c>
    </row>
    <row r="17" spans="1:4" ht="15.75" x14ac:dyDescent="0.25">
      <c r="A17" s="8"/>
      <c r="B17" s="9"/>
      <c r="C17" s="10"/>
      <c r="D17" s="21"/>
    </row>
    <row r="18" spans="1:4" ht="15.75" x14ac:dyDescent="0.25">
      <c r="A18" s="12" t="s">
        <v>2</v>
      </c>
      <c r="B18" s="13">
        <f>SUM(B5:B16)</f>
        <v>0</v>
      </c>
      <c r="C18" s="14"/>
      <c r="D18" s="21"/>
    </row>
    <row r="19" spans="1:4" ht="15.75" x14ac:dyDescent="0.25">
      <c r="A19" s="8"/>
      <c r="B19" s="9"/>
      <c r="C19" s="10"/>
      <c r="D19" s="21"/>
    </row>
    <row r="20" spans="1:4" ht="16.5" thickBot="1" x14ac:dyDescent="0.3">
      <c r="A20" s="15" t="s">
        <v>26</v>
      </c>
      <c r="B20" s="16">
        <f>B3-B18</f>
        <v>0</v>
      </c>
      <c r="C20" s="17"/>
      <c r="D20" s="22">
        <f>D16</f>
        <v>0</v>
      </c>
    </row>
    <row r="21" spans="1:4" ht="18" thickTop="1" x14ac:dyDescent="0.3">
      <c r="C21" s="3">
        <f>SUM(C5:C20)</f>
        <v>0</v>
      </c>
    </row>
  </sheetData>
  <pageMargins left="0.45" right="0.45" top="0.5" bottom="0.5" header="0.3" footer="0.3"/>
  <pageSetup orientation="portrait" r:id="rId1"/>
  <headerFooter differentOddEven="1">
    <oddHeader>&amp;C&amp;"Cambria,Bold"Budget Assignment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Chippewa Valley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</dc:creator>
  <cp:lastModifiedBy>sysprep</cp:lastModifiedBy>
  <cp:lastPrinted>2014-01-30T12:12:41Z</cp:lastPrinted>
  <dcterms:created xsi:type="dcterms:W3CDTF">2009-01-08T11:58:47Z</dcterms:created>
  <dcterms:modified xsi:type="dcterms:W3CDTF">2015-02-09T11:59:32Z</dcterms:modified>
</cp:coreProperties>
</file>